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ezsport.sharepoint.com/Zakzky 2026/VZ-066-2026_OPRAVA DVOU KOMPRESORU V HALE RONDO/administrace/a_VZ_Oprava kompresoru_Rondo_ZD/"/>
    </mc:Choice>
  </mc:AlternateContent>
  <xr:revisionPtr revIDLastSave="2" documentId="13_ncr:1_{BB95450F-8B75-43F1-ABE4-A2BED3593980}" xr6:coauthVersionLast="47" xr6:coauthVersionMax="47" xr10:uidLastSave="{E6A9E323-0D6F-4A93-8565-CE425D7A3D70}"/>
  <bookViews>
    <workbookView xWindow="28320" yWindow="225" windowWidth="22005" windowHeight="19935" xr2:uid="{6253C737-2F63-4E21-85A5-416CE39A579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5" i="1"/>
  <c r="F4" i="1" s="1"/>
  <c r="F3" i="1"/>
  <c r="F2" i="1" s="1"/>
  <c r="F6" i="1" l="1"/>
  <c r="F12" i="1" s="1"/>
</calcChain>
</file>

<file path=xl/sharedStrings.xml><?xml version="1.0" encoding="utf-8"?>
<sst xmlns="http://schemas.openxmlformats.org/spreadsheetml/2006/main" count="31" uniqueCount="25">
  <si>
    <t>Číslo pol.</t>
  </si>
  <si>
    <t>Popis položky (Etapa / Činnost)</t>
  </si>
  <si>
    <t>MJ</t>
  </si>
  <si>
    <t>Množství</t>
  </si>
  <si>
    <t>Cena za MJ (bez DPH)</t>
  </si>
  <si>
    <t>Cena celkem (bez DPH)</t>
  </si>
  <si>
    <t>1.</t>
  </si>
  <si>
    <t>Etapa I. - Demontáže</t>
  </si>
  <si>
    <t>soubor</t>
  </si>
  <si>
    <t>Demontáž stávajících 2ks kompresorů</t>
  </si>
  <si>
    <t>kpl</t>
  </si>
  <si>
    <t>2.</t>
  </si>
  <si>
    <t>Etapa II. - Opravy</t>
  </si>
  <si>
    <t>ks</t>
  </si>
  <si>
    <t>3.</t>
  </si>
  <si>
    <t>Etapa III. - Montáž a zprovoznění</t>
  </si>
  <si>
    <t>Zpětná montáž 2ks kompresorů</t>
  </si>
  <si>
    <t>Olejové náplně, montážní materiál a příslušenství</t>
  </si>
  <si>
    <t>Kompletace systému a zprovoznění</t>
  </si>
  <si>
    <t>Doprava, manipulace a režijní náklady</t>
  </si>
  <si>
    <t>CELKEM</t>
  </si>
  <si>
    <t>Cena zakázky bez DPH</t>
  </si>
  <si>
    <t>Účastník vyplňuje žlutě označené buňky</t>
  </si>
  <si>
    <r>
      <t xml:space="preserve">Generální servis_opravy </t>
    </r>
    <r>
      <rPr>
        <b/>
        <sz val="10"/>
        <color rgb="FFFF0000"/>
        <rFont val="Arial"/>
        <family val="2"/>
        <charset val="238"/>
      </rPr>
      <t>2ks</t>
    </r>
    <r>
      <rPr>
        <sz val="10"/>
        <color rgb="FFFF0000"/>
        <rFont val="Arial"/>
        <family val="2"/>
        <charset val="238"/>
      </rPr>
      <t xml:space="preserve"> kompresorů - zahrnuje kompletní diagnostiku, demontáže/montáže poškozených/opotřebovaných částí kompresoru, které určí diagnostika k výměně, report - zprávu o rozsahu zásahů - přehled položek, které byly měněny</t>
    </r>
  </si>
  <si>
    <t>Položka 02.I bude dúčtována na základě předloženého protokolu z diagnostiky a dodaného položkového rozpočtu oprav kompresorů.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</si>
</sst>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16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right" wrapText="1"/>
    </xf>
    <xf numFmtId="4" fontId="1" fillId="2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 wrapText="1"/>
    </xf>
    <xf numFmtId="16" fontId="1" fillId="0" borderId="10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3" fontId="1" fillId="0" borderId="10" xfId="0" applyNumberFormat="1" applyFont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 wrapText="1"/>
    </xf>
    <xf numFmtId="4" fontId="1" fillId="0" borderId="10" xfId="0" applyNumberFormat="1" applyFont="1" applyBorder="1" applyAlignment="1">
      <alignment horizontal="right" wrapText="1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vertical="center"/>
    </xf>
    <xf numFmtId="16" fontId="3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74B9-45EB-4F63-99B6-0EC58FB4F7C2}">
  <sheetPr>
    <pageSetUpPr fitToPage="1"/>
  </sheetPr>
  <dimension ref="A1:Z1000"/>
  <sheetViews>
    <sheetView tabSelected="1" workbookViewId="0">
      <selection activeCell="D19" sqref="D19"/>
    </sheetView>
  </sheetViews>
  <sheetFormatPr defaultRowHeight="15" x14ac:dyDescent="0.25"/>
  <cols>
    <col min="1" max="1" width="14.7109375" customWidth="1"/>
    <col min="2" max="2" width="42.85546875" customWidth="1"/>
    <col min="5" max="5" width="27.140625" customWidth="1"/>
    <col min="6" max="6" width="21.42578125" bestFit="1" customWidth="1"/>
  </cols>
  <sheetData>
    <row r="1" spans="1:26" ht="20.100000000000001" customHeight="1" thickBo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4" t="s">
        <v>5</v>
      </c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thickBot="1" x14ac:dyDescent="0.3">
      <c r="A2" s="21" t="s">
        <v>6</v>
      </c>
      <c r="B2" s="22" t="s">
        <v>7</v>
      </c>
      <c r="C2" s="23" t="s">
        <v>8</v>
      </c>
      <c r="D2" s="24">
        <v>1</v>
      </c>
      <c r="E2" s="25"/>
      <c r="F2" s="26">
        <f>F3</f>
        <v>0</v>
      </c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 x14ac:dyDescent="0.3">
      <c r="A3" s="27">
        <v>46023</v>
      </c>
      <c r="B3" s="28" t="s">
        <v>9</v>
      </c>
      <c r="C3" s="29" t="s">
        <v>10</v>
      </c>
      <c r="D3" s="30">
        <v>1</v>
      </c>
      <c r="E3" s="31">
        <v>0</v>
      </c>
      <c r="F3" s="32">
        <f>E3*D3</f>
        <v>0</v>
      </c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100000000000001" customHeight="1" thickBot="1" x14ac:dyDescent="0.3">
      <c r="A4" s="21" t="s">
        <v>11</v>
      </c>
      <c r="B4" s="22" t="s">
        <v>12</v>
      </c>
      <c r="C4" s="23" t="s">
        <v>8</v>
      </c>
      <c r="D4" s="24">
        <v>1</v>
      </c>
      <c r="E4" s="25"/>
      <c r="F4" s="26">
        <f>F5</f>
        <v>440000</v>
      </c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0" customHeight="1" thickBot="1" x14ac:dyDescent="0.3">
      <c r="A5" s="35">
        <v>46024</v>
      </c>
      <c r="B5" s="36" t="s">
        <v>23</v>
      </c>
      <c r="C5" s="37" t="s">
        <v>13</v>
      </c>
      <c r="D5" s="38">
        <v>2</v>
      </c>
      <c r="E5" s="39">
        <v>220000</v>
      </c>
      <c r="F5" s="40">
        <f>D5*E5</f>
        <v>440000</v>
      </c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thickBot="1" x14ac:dyDescent="0.3">
      <c r="A6" s="21" t="s">
        <v>14</v>
      </c>
      <c r="B6" s="22" t="s">
        <v>15</v>
      </c>
      <c r="C6" s="23" t="s">
        <v>8</v>
      </c>
      <c r="D6" s="24">
        <v>1</v>
      </c>
      <c r="E6" s="25"/>
      <c r="F6" s="26">
        <f>F7+F8+F9+F10</f>
        <v>0</v>
      </c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thickBot="1" x14ac:dyDescent="0.3">
      <c r="A7" s="15">
        <v>46025</v>
      </c>
      <c r="B7" s="16" t="s">
        <v>16</v>
      </c>
      <c r="C7" s="17" t="s">
        <v>10</v>
      </c>
      <c r="D7" s="18">
        <v>1</v>
      </c>
      <c r="E7" s="19">
        <v>0</v>
      </c>
      <c r="F7" s="20">
        <f>D7*E7</f>
        <v>0</v>
      </c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100000000000001" customHeight="1" thickBot="1" x14ac:dyDescent="0.3">
      <c r="A8" s="6">
        <v>46056</v>
      </c>
      <c r="B8" s="5" t="s">
        <v>17</v>
      </c>
      <c r="C8" s="4" t="s">
        <v>8</v>
      </c>
      <c r="D8" s="8">
        <v>1</v>
      </c>
      <c r="E8" s="10">
        <v>0</v>
      </c>
      <c r="F8" s="9">
        <f t="shared" ref="F8:F10" si="0">D8*E8</f>
        <v>0</v>
      </c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00000000000001" customHeight="1" thickBot="1" x14ac:dyDescent="0.3">
      <c r="A9" s="6">
        <v>46084</v>
      </c>
      <c r="B9" s="5" t="s">
        <v>18</v>
      </c>
      <c r="C9" s="4" t="s">
        <v>8</v>
      </c>
      <c r="D9" s="8">
        <v>1</v>
      </c>
      <c r="E9" s="10">
        <v>0</v>
      </c>
      <c r="F9" s="9">
        <f t="shared" si="0"/>
        <v>0</v>
      </c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 thickBot="1" x14ac:dyDescent="0.3">
      <c r="A10" s="6">
        <v>46115</v>
      </c>
      <c r="B10" s="5" t="s">
        <v>19</v>
      </c>
      <c r="C10" s="4" t="s">
        <v>8</v>
      </c>
      <c r="D10" s="8">
        <v>1</v>
      </c>
      <c r="E10" s="10">
        <v>0</v>
      </c>
      <c r="F10" s="9">
        <f t="shared" si="0"/>
        <v>0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 thickBot="1" x14ac:dyDescent="0.3">
      <c r="A11" s="4"/>
      <c r="B11" s="4"/>
      <c r="C11" s="4"/>
      <c r="D11" s="8"/>
      <c r="E11" s="7"/>
      <c r="F11" s="7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3">
      <c r="A12" s="11" t="s">
        <v>20</v>
      </c>
      <c r="B12" s="12" t="s">
        <v>21</v>
      </c>
      <c r="C12" s="11"/>
      <c r="D12" s="13"/>
      <c r="E12" s="13"/>
      <c r="F12" s="14">
        <f>F2+F4+F6</f>
        <v>440000</v>
      </c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3"/>
      <c r="B13" s="3"/>
      <c r="C13" s="3"/>
      <c r="D13" s="3"/>
      <c r="E13" s="3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41" t="s">
        <v>22</v>
      </c>
      <c r="B14" s="42"/>
      <c r="C14" s="42"/>
      <c r="D14" s="42"/>
      <c r="E14" s="42"/>
      <c r="F14" s="4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5.25" customHeight="1" thickBot="1" x14ac:dyDescent="0.3">
      <c r="A16" s="44" t="s">
        <v>24</v>
      </c>
      <c r="B16" s="45"/>
      <c r="C16" s="45"/>
      <c r="D16" s="45"/>
      <c r="E16" s="45"/>
      <c r="F16" s="4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thickBo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thickBo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thickBo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thickBo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thickBo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thickBo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thickBo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thickBo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thickBo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thickBo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thickBo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thickBo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thickBo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thickBo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thickBo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thickBo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thickBo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thickBo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thickBo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thickBo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thickBo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thickBo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thickBo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thickBo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thickBo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thickBo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thickBo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thickBo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thickBo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thickBo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thickBo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thickBo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thickBo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thickBo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thickBo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thickBo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thickBo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thickBo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thickBo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thickBo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thickBo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thickBo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thickBo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thickBo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thickBo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thickBo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thickBo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thickBo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thickBo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thickBo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thickBo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thickBo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thickBo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thickBo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thickBo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thickBo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thickBo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thickBo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thickBo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thickBo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thickBo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thickBo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thickBo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thickBo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thickBo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thickBo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thickBo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thickBo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thickBo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thickBo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thickBo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thickBo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thickBo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thickBo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thickBo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thickBo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thickBo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thickBo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thickBo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thickBo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thickBo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thickBo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thickBo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thickBo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thickBo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thickBo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thickBo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thickBo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thickBo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thickBo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thickBo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thickBo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thickBo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thickBo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thickBo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thickBo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thickBo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thickBo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thickBo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thickBo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thickBo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thickBo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thickBo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thickBo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thickBo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thickBo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thickBo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thickBo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thickBo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thickBo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thickBo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thickBo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thickBo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thickBo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thickBo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thickBo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thickBo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thickBo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thickBo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thickBo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thickBo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thickBo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thickBo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thickBo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thickBo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thickBo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thickBo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thickBo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thickBo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thickBo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thickBo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thickBo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thickBo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thickBo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thickBo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thickBo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thickBo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thickBo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thickBo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thickBo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thickBo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thickBo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thickBo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thickBo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thickBo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thickBo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thickBo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thickBo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thickBo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thickBo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thickBo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thickBo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thickBo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thickBo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thickBo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thickBo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thickBo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thickBo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thickBo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thickBo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thickBo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thickBo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thickBo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thickBo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thickBo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thickBo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thickBo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thickBo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thickBo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thickBo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thickBo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thickBo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thickBo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thickBo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thickBo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thickBo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thickBo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thickBo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thickBo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thickBo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thickBo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thickBo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thickBo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thickBo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thickBo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thickBo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thickBo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thickBo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thickBo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thickBo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thickBo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thickBo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thickBo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thickBo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thickBo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thickBo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thickBo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thickBo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thickBo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thickBo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thickBo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thickBo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thickBo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thickBo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thickBo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thickBo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thickBo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thickBo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thickBo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thickBo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thickBo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thickBo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thickBo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thickBo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thickBo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thickBo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thickBo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thickBo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thickBo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thickBo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thickBo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thickBo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thickBo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thickBo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thickBo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thickBo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thickBo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thickBo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thickBo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thickBo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thickBo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thickBo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thickBo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thickBo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thickBo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thickBo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thickBo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thickBo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thickBo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thickBo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thickBo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thickBo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thickBo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thickBo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thickBo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thickBo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thickBo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thickBo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thickBo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thickBo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thickBo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thickBo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thickBo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thickBo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thickBo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thickBo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thickBo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thickBo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thickBo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thickBo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thickBo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thickBo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thickBo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thickBo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thickBo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thickBo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thickBo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thickBo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thickBo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thickBo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thickBo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thickBo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thickBo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thickBo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thickBo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thickBo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thickBo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thickBo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thickBo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thickBo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thickBo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thickBo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thickBo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thickBo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thickBo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thickBo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thickBo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thickBo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thickBo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thickBo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thickBo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thickBo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thickBo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thickBo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thickBo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thickBo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thickBo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thickBo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thickBo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thickBo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thickBo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thickBo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thickBo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thickBo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thickBo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thickBo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thickBo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thickBo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thickBo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thickBo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thickBo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thickBo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thickBo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thickBo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thickBo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thickBo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thickBo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thickBo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thickBo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thickBo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thickBo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thickBo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thickBo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thickBo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thickBo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thickBo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thickBo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thickBo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thickBo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thickBo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thickBo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thickBo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thickBo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thickBo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thickBo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thickBo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thickBo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thickBo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thickBo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thickBo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thickBo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thickBo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thickBo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thickBo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thickBo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thickBo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thickBo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thickBo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thickBo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thickBo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thickBo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thickBo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thickBo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thickBo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thickBo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thickBo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thickBo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thickBo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thickBo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thickBo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thickBo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thickBo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thickBo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thickBo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thickBo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thickBo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thickBo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thickBo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thickBo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thickBo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thickBo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thickBo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thickBo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thickBo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thickBo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thickBo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thickBo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thickBo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thickBo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thickBo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thickBo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thickBo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thickBo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thickBo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thickBo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thickBo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thickBo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thickBo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thickBo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thickBo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thickBo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thickBo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thickBo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thickBo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thickBo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thickBo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thickBo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thickBo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thickBo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thickBo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thickBo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thickBo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thickBo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thickBo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thickBo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thickBo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thickBo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thickBo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thickBo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thickBo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thickBo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thickBo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thickBo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thickBo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thickBo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thickBo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thickBo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thickBo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thickBo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thickBo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thickBo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thickBo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thickBo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thickBo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thickBo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thickBo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thickBo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thickBo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thickBo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thickBo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thickBo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thickBo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thickBo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thickBo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thickBo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thickBo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thickBo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thickBo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thickBo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thickBo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thickBo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thickBo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thickBo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thickBo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thickBo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thickBo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thickBo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thickBo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thickBo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thickBo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thickBo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thickBo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thickBo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thickBo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thickBo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thickBo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thickBo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thickBo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thickBo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thickBo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thickBo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thickBo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thickBo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thickBo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thickBo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thickBo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thickBo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thickBo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thickBo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thickBo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thickBo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thickBo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thickBo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thickBo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thickBo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thickBo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thickBo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thickBo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thickBo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thickBo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thickBo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thickBo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thickBo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thickBo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thickBo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thickBo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thickBo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thickBo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thickBo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thickBo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thickBo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thickBo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thickBo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thickBo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thickBo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thickBo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thickBo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thickBo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thickBo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thickBo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thickBo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thickBo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thickBo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thickBo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thickBo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thickBo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thickBo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thickBo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thickBo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thickBo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thickBo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thickBo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thickBo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thickBo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thickBo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thickBo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thickBo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thickBo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thickBo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thickBo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thickBo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thickBo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thickBo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thickBo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thickBo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thickBo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thickBo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thickBo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thickBo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thickBo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thickBo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thickBo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thickBo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thickBo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thickBo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thickBo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thickBo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thickBo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thickBo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thickBo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thickBo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thickBo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thickBo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thickBo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thickBo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thickBo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thickBo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thickBo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thickBo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thickBo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thickBo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thickBo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thickBo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thickBo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thickBo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thickBo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thickBo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thickBo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thickBo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thickBo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thickBo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thickBo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thickBo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thickBo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thickBo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thickBo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thickBo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thickBo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thickBo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thickBo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thickBo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thickBo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thickBo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thickBo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thickBo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thickBo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thickBo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thickBo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thickBo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thickBo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thickBo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thickBo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thickBo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thickBo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thickBo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thickBo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thickBo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thickBo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thickBo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thickBo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thickBo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thickBo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thickBo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thickBo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thickBo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thickBo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thickBo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thickBo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thickBo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thickBo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thickBo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thickBo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thickBo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thickBo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thickBo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thickBo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thickBo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thickBo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thickBo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thickBo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thickBo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thickBo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thickBo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thickBo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thickBo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thickBo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thickBo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thickBo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thickBo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thickBo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thickBo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thickBo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thickBo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thickBo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thickBo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thickBo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thickBo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thickBo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thickBo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thickBo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thickBo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thickBo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thickBo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thickBo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thickBo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thickBo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thickBo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thickBo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thickBo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thickBo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thickBo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thickBo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thickBo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thickBo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thickBo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thickBo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thickBo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thickBo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thickBo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thickBo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thickBo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thickBo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thickBo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thickBo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thickBo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thickBo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thickBo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thickBo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thickBo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4:F14"/>
    <mergeCell ref="A16:F16"/>
  </mergeCells>
  <pageMargins left="0.70866141732283472" right="0.70866141732283472" top="0.78740157480314965" bottom="0.78740157480314965" header="0.31496062992125984" footer="0.31496062992125984"/>
  <pageSetup paperSize="9" scale="10" orientation="landscape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1" ma:contentTypeDescription="Vytvoří nový dokument" ma:contentTypeScope="" ma:versionID="cfeb2f262321028c01ba80d9343c493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378bd7bc7510508ad7f7c7193091e9a1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129B245A-F52B-4B10-8DB8-F088CA5AF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5d3b-3b69-494d-8b31-321a33f1097b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C8818-056B-45BA-B903-6F7A933732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A2D9D-5EF9-418C-AF5C-D17A37378F03}">
  <ds:schemaRefs>
    <ds:schemaRef ds:uri="http://schemas.microsoft.com/office/2006/metadata/properties"/>
    <ds:schemaRef ds:uri="http://schemas.microsoft.com/office/infopath/2007/PartnerControls"/>
    <ds:schemaRef ds:uri="37cb5d3b-3b69-494d-8b31-321a33f1097b"/>
    <ds:schemaRef ds:uri="69da2289-d092-4885-9b43-bcfe266777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Geršl</dc:creator>
  <cp:lastModifiedBy>David Zuska</cp:lastModifiedBy>
  <dcterms:created xsi:type="dcterms:W3CDTF">2026-03-31T07:43:19Z</dcterms:created>
  <dcterms:modified xsi:type="dcterms:W3CDTF">2026-04-07T11:28:06Z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