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rezfs.starez-sport.local\users\konecna\Dokumenty\STŘEDISKA\ZAKÁZKY 2025\AQPK\PD oprava výduchů\PD final\"/>
    </mc:Choice>
  </mc:AlternateContent>
  <xr:revisionPtr revIDLastSave="0" documentId="13_ncr:1_{EE702F3F-C606-4902-AF94-76D56BBD4D91}" xr6:coauthVersionLast="47" xr6:coauthVersionMax="47" xr10:uidLastSave="{00000000-0000-0000-0000-000000000000}"/>
  <bookViews>
    <workbookView xWindow="-120" yWindow="-120" windowWidth="38640" windowHeight="23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1" i="1"/>
  <c r="E30" i="1"/>
  <c r="E29" i="1"/>
  <c r="E28" i="1"/>
  <c r="E27" i="1"/>
  <c r="E26" i="1"/>
  <c r="E25" i="1"/>
  <c r="E22" i="1"/>
  <c r="E19" i="1"/>
  <c r="E17" i="1"/>
  <c r="E16" i="1"/>
  <c r="E14" i="1"/>
  <c r="E12" i="1"/>
  <c r="E11" i="1"/>
  <c r="E10" i="1"/>
  <c r="E8" i="1"/>
  <c r="E6" i="1"/>
  <c r="E5" i="1"/>
  <c r="E34" i="1" l="1"/>
</calcChain>
</file>

<file path=xl/sharedStrings.xml><?xml version="1.0" encoding="utf-8"?>
<sst xmlns="http://schemas.openxmlformats.org/spreadsheetml/2006/main" count="57" uniqueCount="40">
  <si>
    <r>
      <rPr>
        <b/>
        <sz val="8"/>
        <color rgb="FF000000"/>
        <rFont val="Arial"/>
      </rPr>
      <t>Demontáže</t>
    </r>
  </si>
  <si>
    <r>
      <rPr>
        <sz val="8"/>
        <color rgb="FF000000"/>
        <rFont val="Arial"/>
      </rPr>
      <t>demontáž stávajícího odtahového prvku</t>
    </r>
  </si>
  <si>
    <r>
      <rPr>
        <sz val="8"/>
        <color rgb="FF000000"/>
        <rFont val="Arial"/>
      </rPr>
      <t>kpl</t>
    </r>
  </si>
  <si>
    <r>
      <rPr>
        <sz val="8"/>
        <color rgb="FF000000"/>
        <rFont val="Arial"/>
      </rPr>
      <t xml:space="preserve">demontáž 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ty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hranné potrubní trasy (mezi stoupacím potrubím a</t>
    </r>
  </si>
  <si>
    <r>
      <rPr>
        <sz val="8"/>
        <color rgb="FF000000"/>
        <rFont val="Arial"/>
      </rPr>
      <t>požární klapkou)</t>
    </r>
  </si>
  <si>
    <r>
      <rPr>
        <sz val="8"/>
        <color rgb="FF000000"/>
        <rFont val="Arial"/>
      </rPr>
      <t xml:space="preserve">demontáž kruhového stoupacího potrubí mezi stropem a 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ty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hrannou</t>
    </r>
  </si>
  <si>
    <r>
      <rPr>
        <sz val="8"/>
        <color rgb="FF000000"/>
        <rFont val="Arial"/>
      </rPr>
      <t>potrubní trasou</t>
    </r>
  </si>
  <si>
    <r>
      <rPr>
        <sz val="8"/>
        <color rgb="FF000000"/>
        <rFont val="Arial"/>
      </rPr>
      <t>demontáž požární klapky</t>
    </r>
  </si>
  <si>
    <r>
      <rPr>
        <sz val="8"/>
        <color rgb="FF000000"/>
        <rFont val="Arial"/>
      </rPr>
      <t>manipulace demontovaného materiálu</t>
    </r>
  </si>
  <si>
    <r>
      <rPr>
        <sz val="8"/>
        <color rgb="FF000000"/>
        <rFont val="Arial"/>
      </rPr>
      <t>ekologická likvidace demontovaného materiálu</t>
    </r>
  </si>
  <si>
    <r>
      <rPr>
        <b/>
        <sz val="8"/>
        <color rgb="FF000000"/>
        <rFont val="Arial"/>
      </rPr>
      <t>Úpravy prostupu</t>
    </r>
  </si>
  <si>
    <r>
      <rPr>
        <sz val="8"/>
        <color rgb="FF000000"/>
        <rFont val="Arial"/>
      </rPr>
      <t>ov</t>
    </r>
    <r>
      <rPr>
        <sz val="8"/>
        <color rgb="FF000000"/>
        <rFont val="Arial"/>
      </rPr>
      <t>ěř</t>
    </r>
    <r>
      <rPr>
        <sz val="8"/>
        <color rgb="FF000000"/>
        <rFont val="Arial"/>
      </rPr>
      <t>ení stavu stavebního prostupu, oprava stavebního prostupu, v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.</t>
    </r>
  </si>
  <si>
    <r>
      <rPr>
        <sz val="8"/>
        <color rgb="FF000000"/>
        <rFont val="Arial"/>
      </rPr>
      <t>statického posouzení</t>
    </r>
  </si>
  <si>
    <r>
      <rPr>
        <sz val="8"/>
        <color rgb="FF000000"/>
        <rFont val="Arial"/>
      </rPr>
      <t>úprava/oprava dlažby po demontáži, p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íprava pro montáž</t>
    </r>
  </si>
  <si>
    <r>
      <rPr>
        <sz val="8"/>
        <color rgb="FF000000"/>
        <rFont val="Arial"/>
      </rPr>
      <t>zajišt</t>
    </r>
    <r>
      <rPr>
        <sz val="8"/>
        <color rgb="FF000000"/>
        <rFont val="Arial"/>
      </rPr>
      <t>ě</t>
    </r>
    <r>
      <rPr>
        <sz val="8"/>
        <color rgb="FF000000"/>
        <rFont val="Arial"/>
      </rPr>
      <t>ní prostupu proti vnikání vlkhosti do konstrukce</t>
    </r>
  </si>
  <si>
    <r>
      <rPr>
        <b/>
        <sz val="8"/>
        <color rgb="FF000000"/>
        <rFont val="Arial"/>
      </rPr>
      <t>Nové odtahové prvky</t>
    </r>
  </si>
  <si>
    <r>
      <rPr>
        <sz val="8"/>
        <color rgb="FF000000"/>
        <rFont val="Arial"/>
      </rPr>
      <t>Totem, v</t>
    </r>
    <r>
      <rPr>
        <sz val="8"/>
        <color rgb="FF000000"/>
        <rFont val="Arial"/>
      </rPr>
      <t>ě</t>
    </r>
    <r>
      <rPr>
        <sz val="8"/>
        <color rgb="FF000000"/>
        <rFont val="Arial"/>
      </rPr>
      <t>ž - atypický, designový prvek - D900, výška 2000+1500 mm,</t>
    </r>
  </si>
  <si>
    <r>
      <rPr>
        <sz val="8"/>
        <color rgb="FF000000"/>
        <rFont val="Arial"/>
      </rPr>
      <t>samonosné provedení (vyztužení vnit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ními žebry), spojování vnit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ní</t>
    </r>
  </si>
  <si>
    <r>
      <rPr>
        <sz val="8"/>
        <color rgb="FF000000"/>
        <rFont val="Arial"/>
      </rPr>
      <t>p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írubou, volná pr</t>
    </r>
    <r>
      <rPr>
        <sz val="8"/>
        <color rgb="FF000000"/>
        <rFont val="Arial"/>
      </rPr>
      <t>ů</t>
    </r>
    <r>
      <rPr>
        <sz val="8"/>
        <color rgb="FF000000"/>
        <rFont val="Arial"/>
      </rPr>
      <t>to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ná plocha min. 2,0 m2, PVC, RAL 7035</t>
    </r>
  </si>
  <si>
    <r>
      <rPr>
        <sz val="8"/>
        <color rgb="FF000000"/>
        <rFont val="Arial"/>
      </rPr>
      <t>podkladní nerezové desky pro ukotvení odtahového prvku, návrh dle</t>
    </r>
  </si>
  <si>
    <r>
      <rPr>
        <sz val="8"/>
        <color rgb="FF000000"/>
        <rFont val="Arial"/>
      </rPr>
      <t>skute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ného stavu prostup</t>
    </r>
    <r>
      <rPr>
        <sz val="8"/>
        <color rgb="FF000000"/>
        <rFont val="Arial"/>
      </rPr>
      <t>ů</t>
    </r>
    <r>
      <rPr>
        <sz val="8"/>
        <color rgb="FF000000"/>
        <rFont val="Arial"/>
      </rPr>
      <t xml:space="preserve"> a pot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eby jejich statického zajišt</t>
    </r>
    <r>
      <rPr>
        <sz val="8"/>
        <color rgb="FF000000"/>
        <rFont val="Arial"/>
      </rPr>
      <t>ě</t>
    </r>
    <r>
      <rPr>
        <sz val="8"/>
        <color rgb="FF000000"/>
        <rFont val="Arial"/>
      </rPr>
      <t>ní</t>
    </r>
  </si>
  <si>
    <r>
      <rPr>
        <b/>
        <sz val="8"/>
        <color rgb="FF000000"/>
        <rFont val="Arial"/>
      </rPr>
      <t>Spole</t>
    </r>
    <r>
      <rPr>
        <b/>
        <sz val="8"/>
        <color rgb="FF000000"/>
        <rFont val="Arial"/>
      </rPr>
      <t>č</t>
    </r>
    <r>
      <rPr>
        <b/>
        <sz val="8"/>
        <color rgb="FF000000"/>
        <rFont val="Arial"/>
      </rPr>
      <t>né náklady</t>
    </r>
  </si>
  <si>
    <r>
      <rPr>
        <sz val="8"/>
        <color rgb="FF000000"/>
        <rFont val="Arial"/>
      </rPr>
      <t>doprava materiálu, technik</t>
    </r>
    <r>
      <rPr>
        <sz val="8"/>
        <color rgb="FF000000"/>
        <rFont val="Arial"/>
      </rPr>
      <t>ů</t>
    </r>
    <r>
      <rPr>
        <sz val="8"/>
        <color rgb="FF000000"/>
        <rFont val="Arial"/>
      </rPr>
      <t>, mechanism</t>
    </r>
    <r>
      <rPr>
        <sz val="8"/>
        <color rgb="FF000000"/>
        <rFont val="Arial"/>
      </rPr>
      <t>ů</t>
    </r>
  </si>
  <si>
    <r>
      <rPr>
        <sz val="8"/>
        <color rgb="FF000000"/>
        <rFont val="Arial"/>
      </rPr>
      <t>spojovací, t</t>
    </r>
    <r>
      <rPr>
        <sz val="8"/>
        <color rgb="FF000000"/>
        <rFont val="Arial"/>
      </rPr>
      <t>ě</t>
    </r>
    <r>
      <rPr>
        <sz val="8"/>
        <color rgb="FF000000"/>
        <rFont val="Arial"/>
      </rPr>
      <t>snící, montážní, záv</t>
    </r>
    <r>
      <rPr>
        <sz val="8"/>
        <color rgb="FF000000"/>
        <rFont val="Arial"/>
      </rPr>
      <t>ě</t>
    </r>
    <r>
      <rPr>
        <sz val="8"/>
        <color rgb="FF000000"/>
        <rFont val="Arial"/>
      </rPr>
      <t>sový materiál</t>
    </r>
  </si>
  <si>
    <r>
      <rPr>
        <sz val="8"/>
        <color rgb="FF000000"/>
        <rFont val="Arial"/>
      </rPr>
      <t>zdvihací, manipula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ní technika</t>
    </r>
  </si>
  <si>
    <r>
      <rPr>
        <sz val="8"/>
        <color rgb="FF000000"/>
        <rFont val="Arial"/>
      </rPr>
      <t xml:space="preserve">výrobní projektová dokumentace 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ástí</t>
    </r>
  </si>
  <si>
    <r>
      <rPr>
        <sz val="8"/>
        <color rgb="FF000000"/>
        <rFont val="Arial"/>
      </rPr>
      <t>výchozí revize požárních klapek</t>
    </r>
  </si>
  <si>
    <r>
      <rPr>
        <sz val="8"/>
        <color rgb="FF000000"/>
        <rFont val="Arial"/>
      </rPr>
      <t>dokumentace skute</t>
    </r>
    <r>
      <rPr>
        <sz val="8"/>
        <color rgb="FF000000"/>
        <rFont val="Arial"/>
      </rPr>
      <t>č</t>
    </r>
    <r>
      <rPr>
        <sz val="8"/>
        <color rgb="FF000000"/>
        <rFont val="Arial"/>
      </rPr>
      <t>ného provedení, p</t>
    </r>
    <r>
      <rPr>
        <sz val="8"/>
        <color rgb="FF000000"/>
        <rFont val="Arial"/>
      </rPr>
      <t>ř</t>
    </r>
    <r>
      <rPr>
        <sz val="8"/>
        <color rgb="FF000000"/>
        <rFont val="Arial"/>
      </rPr>
      <t>edávací dokumentace</t>
    </r>
  </si>
  <si>
    <r>
      <rPr>
        <b/>
        <sz val="8"/>
        <color rgb="FF000000"/>
        <rFont val="Arial"/>
      </rPr>
      <t>Protipln</t>
    </r>
    <r>
      <rPr>
        <b/>
        <sz val="8"/>
        <color rgb="FF000000"/>
        <rFont val="Arial"/>
      </rPr>
      <t>ě</t>
    </r>
    <r>
      <rPr>
        <b/>
        <sz val="8"/>
        <color rgb="FF000000"/>
        <rFont val="Arial"/>
      </rPr>
      <t>ní investora</t>
    </r>
  </si>
  <si>
    <t>kpl</t>
  </si>
  <si>
    <t>POZN. : Všechny oceněné materiálové položky obsahují i cenu montáže/instalace.</t>
  </si>
  <si>
    <t xml:space="preserve">Oprava VZT sloupů v bazénové hale Aquaparku Kohoutovice </t>
  </si>
  <si>
    <t>ztížená montáž v rámci stávajících prostor, 
zakrytí všech vnitřních komunikačních ploch proti poškození před zahájením demontáží</t>
  </si>
  <si>
    <t>Název položky</t>
  </si>
  <si>
    <t>MJ</t>
  </si>
  <si>
    <t>Množství</t>
  </si>
  <si>
    <t>Cena za m.j.</t>
  </si>
  <si>
    <t>Celkem</t>
  </si>
  <si>
    <t>Celkem v Kč bez DPH</t>
  </si>
  <si>
    <t>designový polep, či jiné estetické řešení odtahových prvků v bazénové 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</si>
</sst>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Kč&quot;"/>
  </numFmts>
  <fonts count="7" x14ac:knownFonts="1">
    <font>
      <sz val="11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readingOrder="1"/>
    </xf>
    <xf numFmtId="0" fontId="2" fillId="0" borderId="1" xfId="0" applyFont="1" applyBorder="1" applyAlignment="1">
      <alignment horizontal="center" vertical="center" shrinkToFit="1" readingOrder="1"/>
    </xf>
    <xf numFmtId="0" fontId="2" fillId="0" borderId="1" xfId="0" applyFont="1" applyBorder="1" applyAlignment="1">
      <alignment horizontal="center" vertical="center" shrinkToFit="1" readingOrder="1"/>
    </xf>
    <xf numFmtId="0" fontId="0" fillId="0" borderId="2" xfId="0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center" vertical="center" shrinkToFit="1" readingOrder="1"/>
    </xf>
    <xf numFmtId="0" fontId="0" fillId="0" borderId="3" xfId="0" applyBorder="1" applyAlignment="1">
      <alignment horizontal="center" vertical="center" wrapText="1" shrinkToFit="1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center" vertical="center" shrinkToFit="1" readingOrder="1"/>
    </xf>
    <xf numFmtId="164" fontId="2" fillId="0" borderId="1" xfId="0" applyNumberFormat="1" applyFont="1" applyBorder="1" applyAlignment="1">
      <alignment horizontal="center" vertical="center" shrinkToFit="1" readingOrder="1"/>
    </xf>
    <xf numFmtId="0" fontId="3" fillId="0" borderId="0" xfId="0" applyFont="1" applyBorder="1" applyAlignment="1">
      <alignment horizontal="left" vertical="center" shrinkToFit="1" readingOrder="1"/>
    </xf>
    <xf numFmtId="0" fontId="0" fillId="0" borderId="0" xfId="0" applyBorder="1" applyAlignment="1">
      <alignment horizontal="left" readingOrder="1"/>
    </xf>
    <xf numFmtId="0" fontId="1" fillId="2" borderId="9" xfId="0" applyFont="1" applyFill="1" applyBorder="1" applyAlignment="1">
      <alignment horizontal="left" vertical="center" shrinkToFit="1" readingOrder="1"/>
    </xf>
    <xf numFmtId="0" fontId="2" fillId="0" borderId="9" xfId="0" applyFont="1" applyBorder="1" applyAlignment="1">
      <alignment horizontal="left" vertical="center" shrinkToFit="1" readingOrder="1"/>
    </xf>
    <xf numFmtId="0" fontId="2" fillId="0" borderId="10" xfId="0" applyFont="1" applyBorder="1" applyAlignment="1">
      <alignment horizontal="left" vertical="center" shrinkToFit="1" readingOrder="1"/>
    </xf>
    <xf numFmtId="0" fontId="2" fillId="0" borderId="7" xfId="0" applyFont="1" applyBorder="1" applyAlignment="1">
      <alignment horizontal="left" vertical="center" shrinkToFit="1" readingOrder="1"/>
    </xf>
    <xf numFmtId="0" fontId="2" fillId="0" borderId="12" xfId="0" applyFont="1" applyBorder="1" applyAlignment="1">
      <alignment horizontal="left" vertical="center" shrinkToFit="1" readingOrder="1"/>
    </xf>
    <xf numFmtId="0" fontId="3" fillId="0" borderId="9" xfId="0" applyFont="1" applyBorder="1" applyAlignment="1">
      <alignment horizontal="left" vertical="center" wrapText="1" shrinkToFit="1" readingOrder="1"/>
    </xf>
    <xf numFmtId="0" fontId="4" fillId="0" borderId="1" xfId="0" applyFont="1" applyBorder="1" applyAlignment="1">
      <alignment horizontal="center" vertical="center" shrinkToFit="1" readingOrder="1"/>
    </xf>
    <xf numFmtId="0" fontId="1" fillId="3" borderId="9" xfId="0" applyFont="1" applyFill="1" applyBorder="1" applyAlignment="1">
      <alignment horizontal="left" vertical="center" shrinkToFit="1" readingOrder="1"/>
    </xf>
    <xf numFmtId="0" fontId="0" fillId="3" borderId="1" xfId="0" applyFill="1" applyBorder="1" applyAlignment="1">
      <alignment horizontal="center" vertical="center" wrapText="1" shrinkToFit="1" readingOrder="1"/>
    </xf>
    <xf numFmtId="0" fontId="5" fillId="4" borderId="18" xfId="0" applyFont="1" applyFill="1" applyBorder="1" applyAlignment="1">
      <alignment horizontal="left" vertical="center" indent="13" shrinkToFit="1" readingOrder="1"/>
    </xf>
    <xf numFmtId="0" fontId="5" fillId="4" borderId="5" xfId="0" applyFont="1" applyFill="1" applyBorder="1" applyAlignment="1">
      <alignment horizontal="center" vertical="center" shrinkToFit="1" readingOrder="1"/>
    </xf>
    <xf numFmtId="0" fontId="5" fillId="4" borderId="6" xfId="0" applyFont="1" applyFill="1" applyBorder="1" applyAlignment="1">
      <alignment horizontal="center" vertical="center" shrinkToFit="1" readingOrder="1"/>
    </xf>
    <xf numFmtId="0" fontId="5" fillId="4" borderId="9" xfId="0" applyFont="1" applyFill="1" applyBorder="1" applyAlignment="1">
      <alignment horizontal="left" vertical="center" indent="13" shrinkToFit="1" readingOrder="1"/>
    </xf>
    <xf numFmtId="0" fontId="5" fillId="4" borderId="1" xfId="0" applyFont="1" applyFill="1" applyBorder="1" applyAlignment="1">
      <alignment horizontal="center" vertical="center" shrinkToFit="1" readingOrder="1"/>
    </xf>
    <xf numFmtId="0" fontId="5" fillId="4" borderId="8" xfId="0" applyFont="1" applyFill="1" applyBorder="1" applyAlignment="1">
      <alignment horizontal="center" vertical="center" shrinkToFit="1" readingOrder="1"/>
    </xf>
    <xf numFmtId="0" fontId="5" fillId="4" borderId="15" xfId="0" applyFont="1" applyFill="1" applyBorder="1" applyAlignment="1">
      <alignment horizontal="left" vertical="center" shrinkToFit="1" readingOrder="1"/>
    </xf>
    <xf numFmtId="0" fontId="6" fillId="4" borderId="16" xfId="0" applyFont="1" applyFill="1" applyBorder="1" applyAlignment="1">
      <alignment horizontal="center" vertical="center" wrapText="1" shrinkToFit="1" readingOrder="1"/>
    </xf>
    <xf numFmtId="164" fontId="2" fillId="0" borderId="4" xfId="0" applyNumberFormat="1" applyFont="1" applyBorder="1" applyAlignment="1">
      <alignment horizontal="center" vertical="center" shrinkToFit="1" readingOrder="1"/>
    </xf>
    <xf numFmtId="164" fontId="2" fillId="0" borderId="2" xfId="0" applyNumberFormat="1" applyFont="1" applyBorder="1" applyAlignment="1">
      <alignment horizontal="center" vertical="center" shrinkToFit="1" readingOrder="1"/>
    </xf>
    <xf numFmtId="164" fontId="2" fillId="0" borderId="3" xfId="0" applyNumberFormat="1" applyFont="1" applyBorder="1" applyAlignment="1">
      <alignment horizontal="center" vertical="center" shrinkToFit="1" readingOrder="1"/>
    </xf>
    <xf numFmtId="0" fontId="0" fillId="3" borderId="8" xfId="0" applyFill="1" applyBorder="1" applyAlignment="1">
      <alignment horizontal="center" vertical="center" wrapText="1" shrinkToFit="1" readingOrder="1"/>
    </xf>
    <xf numFmtId="165" fontId="2" fillId="0" borderId="8" xfId="0" applyNumberFormat="1" applyFont="1" applyBorder="1" applyAlignment="1">
      <alignment horizontal="center" vertical="center" shrinkToFit="1" readingOrder="1"/>
    </xf>
    <xf numFmtId="165" fontId="2" fillId="0" borderId="11" xfId="0" applyNumberFormat="1" applyFont="1" applyBorder="1" applyAlignment="1">
      <alignment horizontal="center" vertical="center" shrinkToFit="1" readingOrder="1"/>
    </xf>
    <xf numFmtId="165" fontId="2" fillId="0" borderId="14" xfId="0" applyNumberFormat="1" applyFont="1" applyBorder="1" applyAlignment="1">
      <alignment horizontal="center" vertical="center" shrinkToFit="1" readingOrder="1"/>
    </xf>
    <xf numFmtId="165" fontId="2" fillId="0" borderId="13" xfId="0" applyNumberFormat="1" applyFont="1" applyBorder="1" applyAlignment="1">
      <alignment horizontal="center" vertical="center" shrinkToFit="1" readingOrder="1"/>
    </xf>
    <xf numFmtId="165" fontId="5" fillId="4" borderId="17" xfId="0" applyNumberFormat="1" applyFont="1" applyFill="1" applyBorder="1" applyAlignment="1">
      <alignment horizontal="center" vertical="center" shrinkToFit="1" readingOrder="1"/>
    </xf>
    <xf numFmtId="165" fontId="2" fillId="0" borderId="1" xfId="0" applyNumberFormat="1" applyFont="1" applyBorder="1" applyAlignment="1">
      <alignment horizontal="center" vertical="center" shrinkToFit="1" readingOrder="1"/>
    </xf>
    <xf numFmtId="165" fontId="2" fillId="0" borderId="1" xfId="0" applyNumberFormat="1" applyFont="1" applyBorder="1" applyAlignment="1">
      <alignment horizontal="center" vertical="center" shrinkToFit="1" readingOrder="1"/>
    </xf>
    <xf numFmtId="165" fontId="0" fillId="3" borderId="1" xfId="0" applyNumberFormat="1" applyFill="1" applyBorder="1" applyAlignment="1">
      <alignment horizontal="center" vertical="center" wrapText="1" shrinkToFit="1" readingOrder="1"/>
    </xf>
    <xf numFmtId="165" fontId="2" fillId="0" borderId="2" xfId="0" applyNumberFormat="1" applyFont="1" applyBorder="1" applyAlignment="1">
      <alignment horizontal="center" vertical="center" shrinkToFit="1" readingOrder="1"/>
    </xf>
    <xf numFmtId="165" fontId="2" fillId="0" borderId="4" xfId="0" applyNumberFormat="1" applyFont="1" applyBorder="1" applyAlignment="1">
      <alignment horizontal="center" vertical="center" shrinkToFit="1" readingOrder="1"/>
    </xf>
    <xf numFmtId="165" fontId="2" fillId="0" borderId="3" xfId="0" applyNumberFormat="1" applyFont="1" applyBorder="1" applyAlignment="1">
      <alignment horizontal="center" vertical="center" shrinkToFit="1" readingOrder="1"/>
    </xf>
    <xf numFmtId="0" fontId="3" fillId="0" borderId="10" xfId="0" applyFont="1" applyBorder="1" applyAlignment="1">
      <alignment horizontal="left" vertical="center" shrinkToFit="1" readingOrder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zoomScale="160" zoomScaleNormal="160" zoomScaleSheetLayoutView="160" workbookViewId="0">
      <selection activeCell="E34" sqref="E34"/>
    </sheetView>
  </sheetViews>
  <sheetFormatPr defaultRowHeight="15" x14ac:dyDescent="0.25"/>
  <cols>
    <col min="1" max="1" width="51.140625" customWidth="1"/>
    <col min="2" max="2" width="6.7109375" style="6" customWidth="1"/>
    <col min="3" max="3" width="9.5703125" style="6" customWidth="1"/>
    <col min="4" max="4" width="14.140625" style="6" customWidth="1"/>
    <col min="5" max="5" width="14.42578125" style="6" customWidth="1"/>
  </cols>
  <sheetData>
    <row r="1" spans="1:5" ht="33.75" customHeight="1" thickBot="1" x14ac:dyDescent="0.3">
      <c r="A1" s="17" t="s">
        <v>31</v>
      </c>
      <c r="B1" s="17"/>
      <c r="C1" s="17"/>
      <c r="D1" s="17"/>
      <c r="E1" s="17"/>
    </row>
    <row r="2" spans="1:5" ht="10.9" customHeight="1" x14ac:dyDescent="0.25">
      <c r="A2" s="20" t="s">
        <v>33</v>
      </c>
      <c r="B2" s="21" t="s">
        <v>34</v>
      </c>
      <c r="C2" s="21" t="s">
        <v>35</v>
      </c>
      <c r="D2" s="21" t="s">
        <v>36</v>
      </c>
      <c r="E2" s="22" t="s">
        <v>37</v>
      </c>
    </row>
    <row r="3" spans="1:5" ht="11.25" customHeight="1" x14ac:dyDescent="0.25">
      <c r="A3" s="23"/>
      <c r="B3" s="24"/>
      <c r="C3" s="24"/>
      <c r="D3" s="24"/>
      <c r="E3" s="25"/>
    </row>
    <row r="4" spans="1:5" ht="12.95" customHeight="1" x14ac:dyDescent="0.25">
      <c r="A4" s="18" t="s">
        <v>0</v>
      </c>
      <c r="B4" s="19"/>
      <c r="C4" s="19"/>
      <c r="D4" s="19"/>
      <c r="E4" s="31"/>
    </row>
    <row r="5" spans="1:5" ht="12.95" customHeight="1" x14ac:dyDescent="0.25">
      <c r="A5" s="12" t="s">
        <v>1</v>
      </c>
      <c r="B5" s="1" t="s">
        <v>2</v>
      </c>
      <c r="C5" s="7">
        <v>3</v>
      </c>
      <c r="D5" s="37">
        <v>0</v>
      </c>
      <c r="E5" s="32">
        <f>SUM(D5*C5)</f>
        <v>0</v>
      </c>
    </row>
    <row r="6" spans="1:5" ht="12.95" customHeight="1" x14ac:dyDescent="0.25">
      <c r="A6" s="13" t="s">
        <v>3</v>
      </c>
      <c r="B6" s="2" t="s">
        <v>2</v>
      </c>
      <c r="C6" s="8">
        <v>3</v>
      </c>
      <c r="D6" s="38">
        <v>0</v>
      </c>
      <c r="E6" s="33">
        <f t="shared" ref="E6:E12" si="0">SUM(D6*C6)</f>
        <v>0</v>
      </c>
    </row>
    <row r="7" spans="1:5" ht="12.95" customHeight="1" x14ac:dyDescent="0.25">
      <c r="A7" s="14" t="s">
        <v>4</v>
      </c>
      <c r="B7" s="2"/>
      <c r="C7" s="8"/>
      <c r="D7" s="38"/>
      <c r="E7" s="34"/>
    </row>
    <row r="8" spans="1:5" ht="12.95" customHeight="1" x14ac:dyDescent="0.25">
      <c r="A8" s="13" t="s">
        <v>5</v>
      </c>
      <c r="B8" s="2" t="s">
        <v>2</v>
      </c>
      <c r="C8" s="8">
        <v>3</v>
      </c>
      <c r="D8" s="38">
        <v>0</v>
      </c>
      <c r="E8" s="33">
        <f t="shared" si="0"/>
        <v>0</v>
      </c>
    </row>
    <row r="9" spans="1:5" ht="12.95" customHeight="1" x14ac:dyDescent="0.25">
      <c r="A9" s="14" t="s">
        <v>6</v>
      </c>
      <c r="B9" s="2"/>
      <c r="C9" s="8"/>
      <c r="D9" s="38"/>
      <c r="E9" s="34"/>
    </row>
    <row r="10" spans="1:5" ht="12.95" customHeight="1" x14ac:dyDescent="0.25">
      <c r="A10" s="12" t="s">
        <v>7</v>
      </c>
      <c r="B10" s="1" t="s">
        <v>2</v>
      </c>
      <c r="C10" s="7">
        <v>3</v>
      </c>
      <c r="D10" s="37">
        <v>0</v>
      </c>
      <c r="E10" s="32">
        <f t="shared" si="0"/>
        <v>0</v>
      </c>
    </row>
    <row r="11" spans="1:5" ht="12.95" customHeight="1" x14ac:dyDescent="0.25">
      <c r="A11" s="12" t="s">
        <v>8</v>
      </c>
      <c r="B11" s="1" t="s">
        <v>2</v>
      </c>
      <c r="C11" s="7">
        <v>1</v>
      </c>
      <c r="D11" s="37">
        <v>0</v>
      </c>
      <c r="E11" s="32">
        <f t="shared" si="0"/>
        <v>0</v>
      </c>
    </row>
    <row r="12" spans="1:5" ht="12.95" customHeight="1" x14ac:dyDescent="0.25">
      <c r="A12" s="12" t="s">
        <v>9</v>
      </c>
      <c r="B12" s="1" t="s">
        <v>2</v>
      </c>
      <c r="C12" s="7">
        <v>1</v>
      </c>
      <c r="D12" s="37">
        <v>0</v>
      </c>
      <c r="E12" s="32">
        <f t="shared" si="0"/>
        <v>0</v>
      </c>
    </row>
    <row r="13" spans="1:5" ht="12.95" customHeight="1" x14ac:dyDescent="0.25">
      <c r="A13" s="11" t="s">
        <v>10</v>
      </c>
      <c r="B13" s="19"/>
      <c r="C13" s="19"/>
      <c r="D13" s="39"/>
      <c r="E13" s="31"/>
    </row>
    <row r="14" spans="1:5" ht="12.95" customHeight="1" x14ac:dyDescent="0.25">
      <c r="A14" s="13" t="s">
        <v>11</v>
      </c>
      <c r="B14" s="2" t="s">
        <v>2</v>
      </c>
      <c r="C14" s="8">
        <v>3</v>
      </c>
      <c r="D14" s="38">
        <v>0</v>
      </c>
      <c r="E14" s="33">
        <f t="shared" ref="E14:E17" si="1">SUM(D14*C14)</f>
        <v>0</v>
      </c>
    </row>
    <row r="15" spans="1:5" ht="12.95" customHeight="1" x14ac:dyDescent="0.25">
      <c r="A15" s="14" t="s">
        <v>12</v>
      </c>
      <c r="B15" s="2"/>
      <c r="C15" s="8"/>
      <c r="D15" s="38"/>
      <c r="E15" s="34"/>
    </row>
    <row r="16" spans="1:5" ht="12.95" customHeight="1" x14ac:dyDescent="0.25">
      <c r="A16" s="12" t="s">
        <v>13</v>
      </c>
      <c r="B16" s="1" t="s">
        <v>2</v>
      </c>
      <c r="C16" s="7">
        <v>3</v>
      </c>
      <c r="D16" s="37">
        <v>0</v>
      </c>
      <c r="E16" s="32">
        <f t="shared" si="1"/>
        <v>0</v>
      </c>
    </row>
    <row r="17" spans="1:5" ht="12.95" customHeight="1" x14ac:dyDescent="0.25">
      <c r="A17" s="12" t="s">
        <v>14</v>
      </c>
      <c r="B17" s="1" t="s">
        <v>2</v>
      </c>
      <c r="C17" s="7">
        <v>3</v>
      </c>
      <c r="D17" s="37">
        <v>0</v>
      </c>
      <c r="E17" s="32">
        <f t="shared" si="1"/>
        <v>0</v>
      </c>
    </row>
    <row r="18" spans="1:5" ht="12.95" customHeight="1" x14ac:dyDescent="0.25">
      <c r="A18" s="11" t="s">
        <v>15</v>
      </c>
      <c r="B18" s="19"/>
      <c r="C18" s="19"/>
      <c r="D18" s="39"/>
      <c r="E18" s="31"/>
    </row>
    <row r="19" spans="1:5" ht="12.95" customHeight="1" x14ac:dyDescent="0.25">
      <c r="A19" s="13" t="s">
        <v>16</v>
      </c>
      <c r="B19" s="3"/>
      <c r="C19" s="29">
        <v>3</v>
      </c>
      <c r="D19" s="40">
        <v>0</v>
      </c>
      <c r="E19" s="33">
        <f>SUM(D19*C19)</f>
        <v>0</v>
      </c>
    </row>
    <row r="20" spans="1:5" ht="12.95" customHeight="1" x14ac:dyDescent="0.25">
      <c r="A20" s="15" t="s">
        <v>17</v>
      </c>
      <c r="B20" s="4" t="s">
        <v>2</v>
      </c>
      <c r="C20" s="28"/>
      <c r="D20" s="41"/>
      <c r="E20" s="35"/>
    </row>
    <row r="21" spans="1:5" ht="12.95" customHeight="1" x14ac:dyDescent="0.25">
      <c r="A21" s="14" t="s">
        <v>18</v>
      </c>
      <c r="B21" s="5"/>
      <c r="C21" s="30"/>
      <c r="D21" s="42"/>
      <c r="E21" s="34"/>
    </row>
    <row r="22" spans="1:5" ht="12.95" customHeight="1" x14ac:dyDescent="0.25">
      <c r="A22" s="13" t="s">
        <v>19</v>
      </c>
      <c r="B22" s="2" t="s">
        <v>29</v>
      </c>
      <c r="C22" s="8">
        <v>3</v>
      </c>
      <c r="D22" s="38">
        <v>0</v>
      </c>
      <c r="E22" s="33">
        <f t="shared" ref="E22" si="2">SUM(D22*C22)</f>
        <v>0</v>
      </c>
    </row>
    <row r="23" spans="1:5" ht="12.95" customHeight="1" x14ac:dyDescent="0.25">
      <c r="A23" s="14" t="s">
        <v>20</v>
      </c>
      <c r="B23" s="2"/>
      <c r="C23" s="8"/>
      <c r="D23" s="38"/>
      <c r="E23" s="34"/>
    </row>
    <row r="24" spans="1:5" ht="12.95" customHeight="1" x14ac:dyDescent="0.25">
      <c r="A24" s="11" t="s">
        <v>21</v>
      </c>
      <c r="B24" s="19"/>
      <c r="C24" s="19"/>
      <c r="D24" s="39"/>
      <c r="E24" s="31"/>
    </row>
    <row r="25" spans="1:5" ht="12.95" customHeight="1" x14ac:dyDescent="0.25">
      <c r="A25" s="12" t="s">
        <v>22</v>
      </c>
      <c r="B25" s="1" t="s">
        <v>2</v>
      </c>
      <c r="C25" s="7">
        <v>1</v>
      </c>
      <c r="D25" s="37">
        <v>0</v>
      </c>
      <c r="E25" s="32">
        <f t="shared" ref="E25:E33" si="3">SUM(D25*C25)</f>
        <v>0</v>
      </c>
    </row>
    <row r="26" spans="1:5" ht="12.95" customHeight="1" x14ac:dyDescent="0.25">
      <c r="A26" s="12" t="s">
        <v>23</v>
      </c>
      <c r="B26" s="1" t="s">
        <v>2</v>
      </c>
      <c r="C26" s="7">
        <v>1</v>
      </c>
      <c r="D26" s="37">
        <v>0</v>
      </c>
      <c r="E26" s="32">
        <f t="shared" si="3"/>
        <v>0</v>
      </c>
    </row>
    <row r="27" spans="1:5" ht="12.95" customHeight="1" x14ac:dyDescent="0.25">
      <c r="A27" s="12" t="s">
        <v>24</v>
      </c>
      <c r="B27" s="1" t="s">
        <v>2</v>
      </c>
      <c r="C27" s="7">
        <v>1</v>
      </c>
      <c r="D27" s="37">
        <v>0</v>
      </c>
      <c r="E27" s="32">
        <f t="shared" si="3"/>
        <v>0</v>
      </c>
    </row>
    <row r="28" spans="1:5" ht="32.25" customHeight="1" x14ac:dyDescent="0.25">
      <c r="A28" s="16" t="s">
        <v>32</v>
      </c>
      <c r="B28" s="1" t="s">
        <v>2</v>
      </c>
      <c r="C28" s="7">
        <v>1</v>
      </c>
      <c r="D28" s="37">
        <v>0</v>
      </c>
      <c r="E28" s="32">
        <f t="shared" si="3"/>
        <v>0</v>
      </c>
    </row>
    <row r="29" spans="1:5" ht="12.95" customHeight="1" x14ac:dyDescent="0.25">
      <c r="A29" s="12" t="s">
        <v>25</v>
      </c>
      <c r="B29" s="1" t="s">
        <v>2</v>
      </c>
      <c r="C29" s="7">
        <v>1</v>
      </c>
      <c r="D29" s="37">
        <v>0</v>
      </c>
      <c r="E29" s="32">
        <f t="shared" si="3"/>
        <v>0</v>
      </c>
    </row>
    <row r="30" spans="1:5" ht="12.95" customHeight="1" x14ac:dyDescent="0.25">
      <c r="A30" s="12" t="s">
        <v>26</v>
      </c>
      <c r="B30" s="1" t="s">
        <v>2</v>
      </c>
      <c r="C30" s="7">
        <v>1</v>
      </c>
      <c r="D30" s="37">
        <v>0</v>
      </c>
      <c r="E30" s="32">
        <f t="shared" si="3"/>
        <v>0</v>
      </c>
    </row>
    <row r="31" spans="1:5" ht="12.95" customHeight="1" x14ac:dyDescent="0.25">
      <c r="A31" s="12" t="s">
        <v>27</v>
      </c>
      <c r="B31" s="1" t="s">
        <v>2</v>
      </c>
      <c r="C31" s="7">
        <v>1</v>
      </c>
      <c r="D31" s="37">
        <v>0</v>
      </c>
      <c r="E31" s="32">
        <f t="shared" si="3"/>
        <v>0</v>
      </c>
    </row>
    <row r="32" spans="1:5" ht="12.95" customHeight="1" x14ac:dyDescent="0.25">
      <c r="A32" s="11" t="s">
        <v>28</v>
      </c>
      <c r="B32" s="19"/>
      <c r="C32" s="19"/>
      <c r="D32" s="39"/>
      <c r="E32" s="31"/>
    </row>
    <row r="33" spans="1:5" ht="15.75" customHeight="1" x14ac:dyDescent="0.25">
      <c r="A33" s="43" t="s">
        <v>39</v>
      </c>
      <c r="B33" s="1" t="s">
        <v>2</v>
      </c>
      <c r="C33" s="7">
        <v>3</v>
      </c>
      <c r="D33" s="37">
        <v>0</v>
      </c>
      <c r="E33" s="32">
        <f t="shared" si="3"/>
        <v>0</v>
      </c>
    </row>
    <row r="34" spans="1:5" ht="20.25" customHeight="1" thickBot="1" x14ac:dyDescent="0.3">
      <c r="A34" s="26" t="s">
        <v>38</v>
      </c>
      <c r="B34" s="27"/>
      <c r="C34" s="27"/>
      <c r="D34" s="27"/>
      <c r="E34" s="36">
        <f>SUM(E5:E33)</f>
        <v>0</v>
      </c>
    </row>
    <row r="36" spans="1:5" x14ac:dyDescent="0.25">
      <c r="A36" s="9" t="s">
        <v>30</v>
      </c>
    </row>
    <row r="37" spans="1:5" x14ac:dyDescent="0.25">
      <c r="A37" s="10"/>
    </row>
  </sheetData>
  <mergeCells count="25">
    <mergeCell ref="C19:C21"/>
    <mergeCell ref="D19:D21"/>
    <mergeCell ref="E19:E21"/>
    <mergeCell ref="E22:E23"/>
    <mergeCell ref="D22:D23"/>
    <mergeCell ref="B22:B23"/>
    <mergeCell ref="C22:C23"/>
    <mergeCell ref="B14:B15"/>
    <mergeCell ref="C14:C15"/>
    <mergeCell ref="D14:D15"/>
    <mergeCell ref="E14:E15"/>
    <mergeCell ref="C6:C7"/>
    <mergeCell ref="D6:D7"/>
    <mergeCell ref="B8:B9"/>
    <mergeCell ref="C8:C9"/>
    <mergeCell ref="D8:D9"/>
    <mergeCell ref="B6:B7"/>
    <mergeCell ref="A2:A3"/>
    <mergeCell ref="B2:B3"/>
    <mergeCell ref="C2:C3"/>
    <mergeCell ref="D2:D3"/>
    <mergeCell ref="E2:E3"/>
    <mergeCell ref="E6:E7"/>
    <mergeCell ref="E8:E9"/>
    <mergeCell ref="A1:E1"/>
  </mergeCells>
  <pageMargins left="0.7" right="0.7" top="0.75" bottom="0.75" header="0.3" footer="0.3"/>
  <pageSetup paperSize="9" scale="9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5C19858B-E38F-410F-B66C-8F973E28A1B0}"/>
</file>

<file path=customXml/itemProps2.xml><?xml version="1.0" encoding="utf-8"?>
<ds:datastoreItem xmlns:ds="http://schemas.openxmlformats.org/officeDocument/2006/customXml" ds:itemID="{31439A55-A21A-4E02-BB36-B48B10890831}"/>
</file>

<file path=customXml/itemProps3.xml><?xml version="1.0" encoding="utf-8"?>
<ds:datastoreItem xmlns:ds="http://schemas.openxmlformats.org/officeDocument/2006/customXml" ds:itemID="{91E1D212-8DE8-445D-8487-A02C9F0C1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Konečná</cp:lastModifiedBy>
  <dcterms:created xsi:type="dcterms:W3CDTF">2026-03-20T09:49:25Z</dcterms:created>
  <dcterms:modified xsi:type="dcterms:W3CDTF">2026-03-20T10:10:56Z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</Properties>
</file>