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<sst xmlns="http://schemas.openxmlformats.org/spreadsheetml/2006/main" count="56" uniqueCount="36">
  <si>
    <t>Výkaz výměr</t>
  </si>
  <si>
    <t>LRC Rašínova - Dodávka posilovacích strojů</t>
  </si>
  <si>
    <t>Název položky</t>
  </si>
  <si>
    <t>Počet</t>
  </si>
  <si>
    <t>MJ</t>
  </si>
  <si>
    <t>Specifikace</t>
  </si>
  <si>
    <t>Cena za jednotku bez DPH</t>
  </si>
  <si>
    <t>Celková cena bez DPH</t>
  </si>
  <si>
    <t>Lavice polohovací</t>
  </si>
  <si>
    <t>ks</t>
  </si>
  <si>
    <t>Svodidla s protizávažím</t>
  </si>
  <si>
    <t>Spojovací jekl s hrazdami pro 2 věže</t>
  </si>
  <si>
    <t>4 - věž profi:
- Kladka záda široká
- Kladka záda úzká
- Kladka triceps
- Kladka protisměrná</t>
  </si>
  <si>
    <t xml:space="preserve">Rozměry: V= 500 mm, Š= 600 mm, D= 1500 mm (tolerance +/- 10%); 
Minimální hmotnost 35 kg; 
Třída oceli S235JRH; 
Tloušťka jeklu minimálně 3 mm; 
Sedačka: bezešvá, otěruschopnost min. 300 000 cyklů (doložitelné certifikací) a dle EN 1021; 
Barva dle výběru objednatele (ze vzorníku RAL);
Vodící tyče - leštěný nerez;
Záruka 10 let na konstrukci, 5 let na soustružené díly a vodící tyče; 3 roky na sedačku
</t>
  </si>
  <si>
    <t>Protisměrná kladka - věž</t>
  </si>
  <si>
    <t>Adapter - široký záda zahnutý</t>
  </si>
  <si>
    <t>Adapter - triceps rovný</t>
  </si>
  <si>
    <t>Adapter - triceps lomený</t>
  </si>
  <si>
    <t>Adapter - úzký záda</t>
  </si>
  <si>
    <t>Adapter - protisměrné kladky</t>
  </si>
  <si>
    <t>Adapter - pásek</t>
  </si>
  <si>
    <t>Adapter - triceps provazový</t>
  </si>
  <si>
    <t>Leg press universal</t>
  </si>
  <si>
    <t>Před/zakopávání kombi</t>
  </si>
  <si>
    <t>Číslo položky</t>
  </si>
  <si>
    <t>Dle specifikace pro položky č. 3 a č. 4.</t>
  </si>
  <si>
    <t xml:space="preserve">Rozměry: V= 1730 mm, Š= 850 mm, D= 1500 mm (tolerance +/- 10%); 
Minimální hmotnost 215 kg; 
Třída oceli S235JRH; 
Tloušťka jeklu minimálně 3 mm; 
Sedačka: bezešvá, otěruschopnost min. 300 000 cyklů (doložitelné certifikací) a dle EN 1021; 
Lineární vedení: Lineární ložiska SKF, posuv na kalených broušených tyčích;
Závaží: vodící a tlumící silonové mazipodložky. zajištění magnetickými kolíky;
Vodící tyče - leštěný nerez;
Převody: řetězové převody;
Barva dle výběru objednatele (ze vzorníku RAL);
Záruka 10 let na konstrukci, 5 let na soustružené díly a vodící tyče; 3 roky na sedačku
</t>
  </si>
  <si>
    <t xml:space="preserve">Rozměry: V= 1730 mm, Š= 1600 mm, D= 2500 mm (tolerance +/- 10%); 
Minimální hmotnost 260 kg; 
Třída oceli S235JRH; 
Tloušťka jeklu minimálně 3 mm; 
Sedačka: bezešvá, otěruschopnost min. 300 000 cyklů (doložitelné certifikací) a dle EN 1021; 
Lineární vedení: Lineární ložiska SKF, posuv na kalených broušených tyčích;
Vodící tyče - leštěný nerez;
Hliníkový plech pro odraz tloušťky min. 6 mm;
Barva dle výběru objednatele (ze vzorníku RAL);
Záruka 10 let na konstrukci, 5 let na soustružené díly a vodící tyče; 3 roky na sedačku
</t>
  </si>
  <si>
    <t xml:space="preserve">Rozměry: V= 2200 mm, Š= 2200 mm, D= 1100 mm (tolerance +/- 10); 
Minimální hmotnost 215 kg; 
Třída oceli S235JRH; 
Tloušťka jeklu minimálně 3 mm; 
Lineární vedení: Lineární ložiska SKF, posuv na kalených broušených tyčích;
Vodící tyče - leštěný nerez;
Barva dle výběru objednatele (ze vzorníku RAL);
Záruka 10 let na konstrukci, 5 let na soustružené díly a vodící tyče; 3 roky na sedačku
</t>
  </si>
  <si>
    <t>Plyometrická bedna</t>
  </si>
  <si>
    <t xml:space="preserve">Rozměry: V= 500 mm, Š= 600 mm, D= 400 mm;
Materiál: dřevo kryté pěnovou vrstvou
</t>
  </si>
  <si>
    <t>kpl</t>
  </si>
  <si>
    <t>Kompletní záruční pravidelné servisní práce včetně spotřebního materiálu, náhradních dílů, revizí a dopravy</t>
  </si>
  <si>
    <t>Cena celkem bez DPH</t>
  </si>
  <si>
    <t>Záruční servis po dobu 5 let na všechny stroje</t>
  </si>
  <si>
    <t xml:space="preserve">Rozměry: V= 2400 mm, Š= 3700 mm, D= 4750 mm (tolerance +/- 10%); 
Minimální hmotnost 850 kg; 
Třída oceli S235JRH; 
Tloušťka jeklu minimálně 3 mm; 
Sedačka: bezešvá, otěruschopnost min. 300 000 cyklů (doložitelné certifikací) a dle EN 1021; 
Lineární vedení: Lineární ložiska SKF, posuv na kalených broušených tyčích;
Převody: řetězové (u protisměrných kladek možno lankové); 
Hliníkový plech pro odraz tloušťky min. 6 mm;
Závaží: vodící a tlumící silonové mazipodložky. zajištění magnetickými kolíky
Barva dle výběru objednatele (ze vzorníku RAL);
Záruka 10 let na konstrukci, 5 let na soustružené díly a vodící tyče; 3 roky na sedačku;
Položky č.3 a č.4 budou spojené pomocí položky č.5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</si>
</sst>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sz val="20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>
        <color rgb="FF00B0F0"/>
      </left>
      <right style="thin"/>
      <top/>
      <bottom/>
    </border>
    <border>
      <left style="thin"/>
      <right style="medium">
        <color rgb="FF00B0F0"/>
      </right>
      <top/>
      <bottom/>
    </border>
    <border>
      <left style="thin"/>
      <right style="medium">
        <color rgb="FF00B0F0"/>
      </right>
      <top style="medium"/>
      <bottom style="medium"/>
    </border>
    <border>
      <left style="thin"/>
      <right style="medium">
        <color rgb="FF00B0F0"/>
      </right>
      <top style="medium"/>
      <bottom style="thin"/>
    </border>
    <border>
      <left style="thin"/>
      <right style="medium">
        <color rgb="FF00B0F0"/>
      </right>
      <top style="thin"/>
      <bottom style="thin"/>
    </border>
    <border>
      <left style="thin"/>
      <right style="medium">
        <color rgb="FF00B0F0"/>
      </right>
      <top style="thin"/>
      <bottom style="medium"/>
    </border>
    <border>
      <left style="thin"/>
      <right style="thin"/>
      <top/>
      <bottom style="medium">
        <color rgb="FF00B0F0"/>
      </bottom>
    </border>
    <border>
      <left style="thin"/>
      <right style="medium">
        <color rgb="FF00B0F0"/>
      </right>
      <top/>
      <bottom style="medium">
        <color rgb="FF00B0F0"/>
      </bottom>
    </border>
    <border>
      <left style="medium">
        <color rgb="FF00B0F0"/>
      </left>
      <right style="thin"/>
      <top style="medium"/>
      <bottom style="medium"/>
    </border>
    <border>
      <left style="medium">
        <color rgb="FF00B0F0"/>
      </left>
      <right style="thin"/>
      <top style="medium"/>
      <bottom style="thin"/>
    </border>
    <border>
      <left style="medium">
        <color rgb="FF00B0F0"/>
      </left>
      <right style="thin"/>
      <top style="thin"/>
      <bottom style="thin"/>
    </border>
    <border>
      <left style="medium">
        <color rgb="FF00B0F0"/>
      </left>
      <right style="thin"/>
      <top style="thin"/>
      <bottom style="medium"/>
    </border>
    <border>
      <left style="medium">
        <color rgb="FF00B0F0"/>
      </left>
      <right style="thin"/>
      <top/>
      <bottom style="medium">
        <color rgb="FF00B0F0"/>
      </bottom>
    </border>
    <border>
      <left style="medium">
        <color rgb="FF00B0F0"/>
      </left>
      <right/>
      <top style="medium">
        <color rgb="FF00B0F0"/>
      </top>
      <bottom/>
    </border>
    <border>
      <left/>
      <right style="medium"/>
      <top style="medium">
        <color rgb="FF00B0F0"/>
      </top>
      <bottom/>
    </border>
    <border>
      <left style="medium">
        <color rgb="FF00B0F0"/>
      </left>
      <right/>
      <top/>
      <bottom/>
    </border>
    <border>
      <left/>
      <right style="medium"/>
      <top/>
      <bottom/>
    </border>
    <border>
      <left style="medium">
        <color rgb="FF00B0F0"/>
      </left>
      <right/>
      <top/>
      <bottom style="medium">
        <color rgb="FF00B0F0"/>
      </bottom>
    </border>
    <border>
      <left/>
      <right style="medium"/>
      <top/>
      <bottom style="medium">
        <color rgb="FF00B0F0"/>
      </bottom>
    </border>
    <border>
      <left style="medium"/>
      <right style="medium">
        <color rgb="FF00B0F0"/>
      </right>
      <top style="medium">
        <color rgb="FF00B0F0"/>
      </top>
      <bottom/>
    </border>
    <border>
      <left style="medium"/>
      <right style="medium">
        <color rgb="FF00B0F0"/>
      </right>
      <top/>
      <bottom/>
    </border>
    <border>
      <left style="medium"/>
      <right style="medium">
        <color rgb="FF00B0F0"/>
      </right>
      <top/>
      <bottom style="medium">
        <color rgb="FF00B0F0"/>
      </bottom>
    </border>
    <border>
      <left style="medium">
        <color rgb="FF00B0F0"/>
      </left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B0F0"/>
      </right>
      <top style="medium"/>
      <bottom style="medium"/>
    </border>
    <border>
      <left style="medium">
        <color rgb="FF00B0F0"/>
      </left>
      <right/>
      <top style="medium">
        <color rgb="FF00B0F0"/>
      </top>
      <bottom style="medium"/>
    </border>
    <border>
      <left/>
      <right/>
      <top style="medium">
        <color rgb="FF00B0F0"/>
      </top>
      <bottom style="medium"/>
    </border>
    <border>
      <left/>
      <right style="medium">
        <color rgb="FF00B0F0"/>
      </right>
      <top style="medium">
        <color rgb="FF00B0F0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44" fontId="2" fillId="2" borderId="1" xfId="20" applyFont="1" applyFill="1" applyBorder="1" applyAlignment="1">
      <alignment horizontal="left" vertical="center"/>
    </xf>
    <xf numFmtId="44" fontId="2" fillId="2" borderId="2" xfId="20" applyFont="1" applyFill="1" applyBorder="1" applyAlignment="1">
      <alignment horizontal="center" vertical="center"/>
    </xf>
    <xf numFmtId="44" fontId="2" fillId="2" borderId="3" xfId="20" applyFont="1" applyFill="1" applyBorder="1" applyAlignment="1">
      <alignment vertical="center"/>
    </xf>
    <xf numFmtId="44" fontId="2" fillId="2" borderId="4" xfId="20" applyFont="1" applyFill="1" applyBorder="1" applyAlignment="1">
      <alignment vertical="center"/>
    </xf>
    <xf numFmtId="44" fontId="2" fillId="2" borderId="2" xfId="20" applyFont="1" applyFill="1" applyBorder="1" applyAlignment="1">
      <alignment vertical="center"/>
    </xf>
    <xf numFmtId="44" fontId="2" fillId="2" borderId="1" xfId="20" applyFont="1" applyFill="1" applyBorder="1" applyAlignment="1">
      <alignment horizontal="center" vertical="center"/>
    </xf>
    <xf numFmtId="44" fontId="2" fillId="2" borderId="1" xfId="20" applyFont="1" applyFill="1" applyBorder="1" applyAlignment="1">
      <alignment vertical="center"/>
    </xf>
    <xf numFmtId="0" fontId="2" fillId="0" borderId="0" xfId="0" applyFont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44" fontId="2" fillId="0" borderId="8" xfId="20" applyFont="1" applyBorder="1" applyAlignment="1">
      <alignment horizontal="center" vertical="center"/>
    </xf>
    <xf numFmtId="44" fontId="2" fillId="0" borderId="9" xfId="20" applyFont="1" applyBorder="1" applyAlignment="1">
      <alignment horizontal="center" vertical="center"/>
    </xf>
    <xf numFmtId="44" fontId="2" fillId="0" borderId="10" xfId="20" applyFont="1" applyBorder="1" applyAlignment="1">
      <alignment horizontal="center" vertical="center"/>
    </xf>
    <xf numFmtId="44" fontId="2" fillId="0" borderId="11" xfId="20" applyFont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vertical="center" wrapText="1"/>
    </xf>
    <xf numFmtId="44" fontId="2" fillId="2" borderId="12" xfId="20" applyFont="1" applyFill="1" applyBorder="1" applyAlignment="1">
      <alignment vertical="center"/>
    </xf>
    <xf numFmtId="44" fontId="2" fillId="0" borderId="13" xfId="2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44" fontId="2" fillId="0" borderId="25" xfId="20" applyFont="1" applyBorder="1" applyAlignment="1">
      <alignment horizontal="center" vertical="center"/>
    </xf>
    <xf numFmtId="44" fontId="2" fillId="0" borderId="26" xfId="20" applyFont="1" applyBorder="1" applyAlignment="1">
      <alignment horizontal="center" vertical="center"/>
    </xf>
    <xf numFmtId="44" fontId="2" fillId="0" borderId="27" xfId="2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F748A-B199-479E-B351-3A240007A0CD}">
  <dimension ref="A1:G23"/>
  <sheetViews>
    <sheetView tabSelected="1" workbookViewId="0" topLeftCell="A7">
      <selection activeCell="F9" sqref="F9"/>
    </sheetView>
  </sheetViews>
  <sheetFormatPr defaultColWidth="9.140625" defaultRowHeight="15"/>
  <cols>
    <col min="1" max="1" width="15.57421875" style="0" bestFit="1" customWidth="1"/>
    <col min="2" max="2" width="41.28125" style="0" bestFit="1" customWidth="1"/>
    <col min="5" max="5" width="43.57421875" style="0" customWidth="1"/>
    <col min="6" max="6" width="30.57421875" style="0" bestFit="1" customWidth="1"/>
    <col min="7" max="7" width="25.8515625" style="0" bestFit="1" customWidth="1"/>
  </cols>
  <sheetData>
    <row r="1" spans="1:7" ht="15.75" thickBot="1">
      <c r="A1" s="49" t="s">
        <v>0</v>
      </c>
      <c r="B1" s="50"/>
      <c r="C1" s="50"/>
      <c r="D1" s="50"/>
      <c r="E1" s="50"/>
      <c r="F1" s="50"/>
      <c r="G1" s="51"/>
    </row>
    <row r="2" spans="1:7" ht="15.75" thickBot="1">
      <c r="A2" s="52" t="s">
        <v>1</v>
      </c>
      <c r="B2" s="53"/>
      <c r="C2" s="53"/>
      <c r="D2" s="53"/>
      <c r="E2" s="53"/>
      <c r="F2" s="53"/>
      <c r="G2" s="54"/>
    </row>
    <row r="3" spans="1:7" ht="15.75" thickBot="1">
      <c r="A3" s="43"/>
      <c r="B3" s="44"/>
      <c r="C3" s="44"/>
      <c r="D3" s="44"/>
      <c r="E3" s="44"/>
      <c r="F3" s="44"/>
      <c r="G3" s="45"/>
    </row>
    <row r="4" spans="1:7" ht="15.75" thickBot="1">
      <c r="A4" s="19" t="s">
        <v>24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20" t="s">
        <v>7</v>
      </c>
    </row>
    <row r="5" spans="1:7" ht="214.5" thickBot="1">
      <c r="A5" s="29">
        <v>1</v>
      </c>
      <c r="B5" s="9" t="s">
        <v>8</v>
      </c>
      <c r="C5" s="9">
        <v>1</v>
      </c>
      <c r="D5" s="9" t="s">
        <v>9</v>
      </c>
      <c r="E5" s="10" t="s">
        <v>13</v>
      </c>
      <c r="F5" s="1"/>
      <c r="G5" s="21">
        <f aca="true" t="shared" si="0" ref="G5:G11">F5*C5</f>
        <v>0</v>
      </c>
    </row>
    <row r="6" spans="1:7" ht="214.5" thickBot="1">
      <c r="A6" s="29">
        <v>2</v>
      </c>
      <c r="B6" s="9" t="s">
        <v>10</v>
      </c>
      <c r="C6" s="9">
        <v>1</v>
      </c>
      <c r="D6" s="9" t="s">
        <v>9</v>
      </c>
      <c r="E6" s="10" t="s">
        <v>28</v>
      </c>
      <c r="F6" s="1"/>
      <c r="G6" s="21">
        <f t="shared" si="0"/>
        <v>0</v>
      </c>
    </row>
    <row r="7" spans="1:7" ht="71.25">
      <c r="A7" s="30">
        <v>3</v>
      </c>
      <c r="B7" s="11" t="s">
        <v>12</v>
      </c>
      <c r="C7" s="12">
        <v>1</v>
      </c>
      <c r="D7" s="12" t="s">
        <v>9</v>
      </c>
      <c r="E7" s="46" t="s">
        <v>35</v>
      </c>
      <c r="F7" s="2"/>
      <c r="G7" s="22">
        <f t="shared" si="0"/>
        <v>0</v>
      </c>
    </row>
    <row r="8" spans="1:7" ht="74.25" customHeight="1">
      <c r="A8" s="31">
        <v>4</v>
      </c>
      <c r="B8" s="13" t="s">
        <v>14</v>
      </c>
      <c r="C8" s="13">
        <v>1</v>
      </c>
      <c r="D8" s="13" t="s">
        <v>9</v>
      </c>
      <c r="E8" s="47"/>
      <c r="F8" s="3"/>
      <c r="G8" s="23">
        <f t="shared" si="0"/>
        <v>0</v>
      </c>
    </row>
    <row r="9" spans="1:7" ht="221.25" customHeight="1" thickBot="1">
      <c r="A9" s="32">
        <v>5</v>
      </c>
      <c r="B9" s="15" t="s">
        <v>11</v>
      </c>
      <c r="C9" s="15">
        <v>1</v>
      </c>
      <c r="D9" s="15" t="s">
        <v>9</v>
      </c>
      <c r="E9" s="48"/>
      <c r="F9" s="4"/>
      <c r="G9" s="24">
        <f t="shared" si="0"/>
        <v>0</v>
      </c>
    </row>
    <row r="10" spans="1:7" ht="15">
      <c r="A10" s="30">
        <v>6</v>
      </c>
      <c r="B10" s="12" t="s">
        <v>15</v>
      </c>
      <c r="C10" s="12">
        <v>1</v>
      </c>
      <c r="D10" s="12" t="s">
        <v>9</v>
      </c>
      <c r="E10" s="11" t="s">
        <v>25</v>
      </c>
      <c r="F10" s="5"/>
      <c r="G10" s="22">
        <f t="shared" si="0"/>
        <v>0</v>
      </c>
    </row>
    <row r="11" spans="1:7" ht="15">
      <c r="A11" s="31">
        <v>7</v>
      </c>
      <c r="B11" s="13" t="s">
        <v>16</v>
      </c>
      <c r="C11" s="13">
        <v>1</v>
      </c>
      <c r="D11" s="13" t="s">
        <v>9</v>
      </c>
      <c r="E11" s="14" t="s">
        <v>25</v>
      </c>
      <c r="F11" s="3"/>
      <c r="G11" s="23">
        <f t="shared" si="0"/>
        <v>0</v>
      </c>
    </row>
    <row r="12" spans="1:7" ht="15">
      <c r="A12" s="31">
        <v>8</v>
      </c>
      <c r="B12" s="13" t="s">
        <v>17</v>
      </c>
      <c r="C12" s="13">
        <v>1</v>
      </c>
      <c r="D12" s="13" t="s">
        <v>9</v>
      </c>
      <c r="E12" s="14" t="s">
        <v>25</v>
      </c>
      <c r="F12" s="3"/>
      <c r="G12" s="23">
        <f aca="true" t="shared" si="1" ref="G12:G15">F12*C12</f>
        <v>0</v>
      </c>
    </row>
    <row r="13" spans="1:7" ht="15">
      <c r="A13" s="31">
        <v>9</v>
      </c>
      <c r="B13" s="13" t="s">
        <v>18</v>
      </c>
      <c r="C13" s="13">
        <v>1</v>
      </c>
      <c r="D13" s="13" t="s">
        <v>9</v>
      </c>
      <c r="E13" s="14" t="s">
        <v>25</v>
      </c>
      <c r="F13" s="3"/>
      <c r="G13" s="23">
        <f t="shared" si="1"/>
        <v>0</v>
      </c>
    </row>
    <row r="14" spans="1:7" ht="15">
      <c r="A14" s="31">
        <v>10</v>
      </c>
      <c r="B14" s="13" t="s">
        <v>19</v>
      </c>
      <c r="C14" s="13">
        <v>2</v>
      </c>
      <c r="D14" s="13" t="s">
        <v>9</v>
      </c>
      <c r="E14" s="14" t="s">
        <v>25</v>
      </c>
      <c r="F14" s="3"/>
      <c r="G14" s="23">
        <f t="shared" si="1"/>
        <v>0</v>
      </c>
    </row>
    <row r="15" spans="1:7" ht="15">
      <c r="A15" s="31">
        <v>11</v>
      </c>
      <c r="B15" s="13" t="s">
        <v>20</v>
      </c>
      <c r="C15" s="13">
        <v>1</v>
      </c>
      <c r="D15" s="13" t="s">
        <v>9</v>
      </c>
      <c r="E15" s="14" t="s">
        <v>25</v>
      </c>
      <c r="F15" s="3"/>
      <c r="G15" s="23">
        <f t="shared" si="1"/>
        <v>0</v>
      </c>
    </row>
    <row r="16" spans="1:7" ht="15.75" thickBot="1">
      <c r="A16" s="32">
        <v>12</v>
      </c>
      <c r="B16" s="15" t="s">
        <v>21</v>
      </c>
      <c r="C16" s="15">
        <v>1</v>
      </c>
      <c r="D16" s="15" t="s">
        <v>9</v>
      </c>
      <c r="E16" s="16" t="s">
        <v>25</v>
      </c>
      <c r="F16" s="4"/>
      <c r="G16" s="24">
        <f>F16*C16</f>
        <v>0</v>
      </c>
    </row>
    <row r="17" spans="1:7" ht="285.75" thickBot="1">
      <c r="A17" s="29">
        <v>13</v>
      </c>
      <c r="B17" s="9" t="s">
        <v>22</v>
      </c>
      <c r="C17" s="9">
        <v>1</v>
      </c>
      <c r="D17" s="9" t="s">
        <v>9</v>
      </c>
      <c r="E17" s="17" t="s">
        <v>27</v>
      </c>
      <c r="F17" s="6"/>
      <c r="G17" s="21">
        <f>F17*C17</f>
        <v>0</v>
      </c>
    </row>
    <row r="18" spans="1:7" ht="314.25" thickBot="1">
      <c r="A18" s="29">
        <v>14</v>
      </c>
      <c r="B18" s="9" t="s">
        <v>23</v>
      </c>
      <c r="C18" s="9">
        <v>1</v>
      </c>
      <c r="D18" s="9" t="s">
        <v>9</v>
      </c>
      <c r="E18" s="17" t="s">
        <v>26</v>
      </c>
      <c r="F18" s="7"/>
      <c r="G18" s="21">
        <f>F18*C18</f>
        <v>0</v>
      </c>
    </row>
    <row r="19" spans="1:7" ht="72" thickBot="1">
      <c r="A19" s="29">
        <v>15</v>
      </c>
      <c r="B19" s="9" t="s">
        <v>29</v>
      </c>
      <c r="C19" s="9">
        <v>1</v>
      </c>
      <c r="D19" s="9" t="s">
        <v>9</v>
      </c>
      <c r="E19" s="17" t="s">
        <v>30</v>
      </c>
      <c r="F19" s="6"/>
      <c r="G19" s="21">
        <f>F19*C19</f>
        <v>0</v>
      </c>
    </row>
    <row r="20" spans="1:7" ht="51" customHeight="1" thickBot="1">
      <c r="A20" s="33">
        <v>16</v>
      </c>
      <c r="B20" s="25" t="s">
        <v>34</v>
      </c>
      <c r="C20" s="25">
        <v>1</v>
      </c>
      <c r="D20" s="25" t="s">
        <v>31</v>
      </c>
      <c r="E20" s="26" t="s">
        <v>32</v>
      </c>
      <c r="F20" s="27"/>
      <c r="G20" s="28">
        <f>F20*C20</f>
        <v>0</v>
      </c>
    </row>
    <row r="21" spans="1:7" ht="15">
      <c r="A21" s="8"/>
      <c r="B21" s="8"/>
      <c r="C21" s="8"/>
      <c r="D21" s="8"/>
      <c r="E21" s="34" t="s">
        <v>33</v>
      </c>
      <c r="F21" s="35"/>
      <c r="G21" s="40">
        <f>SUM(G5:G20)</f>
        <v>0</v>
      </c>
    </row>
    <row r="22" spans="1:7" ht="15">
      <c r="A22" s="8"/>
      <c r="B22" s="8"/>
      <c r="C22" s="8"/>
      <c r="D22" s="8"/>
      <c r="E22" s="36"/>
      <c r="F22" s="37"/>
      <c r="G22" s="41"/>
    </row>
    <row r="23" spans="1:7" ht="15.75" thickBot="1">
      <c r="A23" s="8"/>
      <c r="B23" s="8"/>
      <c r="C23" s="8"/>
      <c r="D23" s="8"/>
      <c r="E23" s="38"/>
      <c r="F23" s="39"/>
      <c r="G23" s="42"/>
    </row>
  </sheetData>
  <mergeCells count="6">
    <mergeCell ref="E21:F23"/>
    <mergeCell ref="G21:G23"/>
    <mergeCell ref="A3:G3"/>
    <mergeCell ref="E7:E9"/>
    <mergeCell ref="A1:G1"/>
    <mergeCell ref="A2:G2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75E97DEBC2264783D63190C9DAC387" ma:contentTypeVersion="2" ma:contentTypeDescription="Vytvoří nový dokument" ma:contentTypeScope="" ma:versionID="c15fdd335478230afb5f6e6b0ba96265">
  <xsd:schema xmlns:xsd="http://www.w3.org/2001/XMLSchema" xmlns:xs="http://www.w3.org/2001/XMLSchema" xmlns:p="http://schemas.microsoft.com/office/2006/metadata/properties" xmlns:ns2="096d1ca5-0ec7-42c4-bbf3-497120e80977" targetNamespace="http://schemas.microsoft.com/office/2006/metadata/properties" ma:root="true" ma:fieldsID="d058d2b7ca5ef0438db84a4df2e36113" ns2:_="">
    <xsd:import namespace="096d1ca5-0ec7-42c4-bbf3-497120e8097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6d1ca5-0ec7-42c4-bbf3-497120e809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FACCDA-89BD-4770-9348-AF3A31314E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7226D0E-FAE2-4CDC-8186-4F34568E5A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ED4618-554F-489D-B37C-46E58E479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6d1ca5-0ec7-42c4-bbf3-497120e809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Hájek</dc:creator>
  <cp:keywords/>
  <dc:description/>
  <cp:lastModifiedBy>Michal Hájek</cp:lastModifiedBy>
  <dcterms:created xsi:type="dcterms:W3CDTF">2023-10-10T09:04:07Z</dcterms:created>
  <dcterms:modified xsi:type="dcterms:W3CDTF">2023-10-12T13:27:27Z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0x0101004D75E97DEBC2264783D63190C9DAC387</vt:lpwstr>
  </property>
</Properties>
</file>